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rzysiek\Rok 2017\Inwestycje\[Z] Przebudowa drogi w Jakubowie Kisielickim - II tur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12" i="1"/>
  <c r="D11" i="1"/>
  <c r="D10" i="1"/>
  <c r="D9" i="1"/>
  <c r="F9" i="1" l="1"/>
  <c r="F7" i="1" l="1"/>
  <c r="F6" i="1"/>
  <c r="F12" i="1" l="1"/>
  <c r="F11" i="1"/>
  <c r="F8" i="1"/>
  <c r="F10" i="1" l="1"/>
</calcChain>
</file>

<file path=xl/sharedStrings.xml><?xml version="1.0" encoding="utf-8"?>
<sst xmlns="http://schemas.openxmlformats.org/spreadsheetml/2006/main" count="31" uniqueCount="26">
  <si>
    <t>L.p</t>
  </si>
  <si>
    <t>Rodzaj robót</t>
  </si>
  <si>
    <t>Obliczenia</t>
  </si>
  <si>
    <t>jedn</t>
  </si>
  <si>
    <t>Ilość</t>
  </si>
  <si>
    <t>Cena</t>
  </si>
  <si>
    <t>Wartość</t>
  </si>
  <si>
    <t>kpl</t>
  </si>
  <si>
    <t>Wykonanie profilowania nawierzchni wraz z zagęszczeniem</t>
  </si>
  <si>
    <t>km</t>
  </si>
  <si>
    <t>m2</t>
  </si>
  <si>
    <t>Wykonanie rowów przydrożnych, plantowanie dna rowów i skarp</t>
  </si>
  <si>
    <t>mb</t>
  </si>
  <si>
    <t>Netto</t>
  </si>
  <si>
    <t>Vat</t>
  </si>
  <si>
    <t>Brutto</t>
  </si>
  <si>
    <t>Profilowanie i zagęszczenie dna wykopu</t>
  </si>
  <si>
    <t>Wykonanie koryta pod zjazdami o gł. 30cm wraz
z odwozem urobku</t>
  </si>
  <si>
    <t>Roboty pomiarowe, obsługa geodezyjna,
wznowienie granic działki drogowej</t>
  </si>
  <si>
    <t>Wykonanie warstwy odsączającej z piasku, gr. po zagęszczeniu 15cm (zjazdy)</t>
  </si>
  <si>
    <t>Wykonanie górnej warstwy z kruszywa łamanego stabilizowanego mechanicznie 0/31,5mm, grubość warstwy po zagęszczeniu 7cm (jezdnia + zjazdy)</t>
  </si>
  <si>
    <t>słownie: …………………………………………………………………………………………………………………………………………….. i ../100.</t>
  </si>
  <si>
    <t>PRZEDMIAR / KOSZTORYS OFERTOWY</t>
  </si>
  <si>
    <t>Przebudowa drogi gminnej gruntowej w Jakubowie Kisielickim</t>
  </si>
  <si>
    <t>Wykonanie dolnej warstwy z kruszywa łamanego stabilizowanego mechanicznie 0/63mm, grubość warstwy po zagęszczeniu 15cm (jezdnia + zjazdy)</t>
  </si>
  <si>
    <t>Wykonanie poboczy utwardzonych z KŁSM 0/31,5mm, gr. warstwy 22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</si>
</sst>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zoomScale="130" zoomScaleNormal="130" workbookViewId="0">
      <selection activeCell="J14" sqref="J14"/>
    </sheetView>
  </sheetViews>
  <sheetFormatPr defaultRowHeight="15" x14ac:dyDescent="0.25"/>
  <cols>
    <col min="3" max="3" width="48.85546875" customWidth="1"/>
    <col min="4" max="4" width="18.42578125" customWidth="1"/>
    <col min="6" max="7" width="9.28515625" bestFit="1" customWidth="1"/>
    <col min="8" max="8" width="11.85546875" customWidth="1"/>
    <col min="259" max="259" width="48.85546875" customWidth="1"/>
    <col min="260" max="260" width="18.42578125" customWidth="1"/>
    <col min="262" max="263" width="9.28515625" bestFit="1" customWidth="1"/>
    <col min="264" max="264" width="9.5703125" bestFit="1" customWidth="1"/>
    <col min="515" max="515" width="48.85546875" customWidth="1"/>
    <col min="516" max="516" width="18.42578125" customWidth="1"/>
    <col min="518" max="519" width="9.28515625" bestFit="1" customWidth="1"/>
    <col min="520" max="520" width="9.5703125" bestFit="1" customWidth="1"/>
    <col min="771" max="771" width="48.85546875" customWidth="1"/>
    <col min="772" max="772" width="18.42578125" customWidth="1"/>
    <col min="774" max="775" width="9.28515625" bestFit="1" customWidth="1"/>
    <col min="776" max="776" width="9.5703125" bestFit="1" customWidth="1"/>
    <col min="1027" max="1027" width="48.85546875" customWidth="1"/>
    <col min="1028" max="1028" width="18.42578125" customWidth="1"/>
    <col min="1030" max="1031" width="9.28515625" bestFit="1" customWidth="1"/>
    <col min="1032" max="1032" width="9.5703125" bestFit="1" customWidth="1"/>
    <col min="1283" max="1283" width="48.85546875" customWidth="1"/>
    <col min="1284" max="1284" width="18.42578125" customWidth="1"/>
    <col min="1286" max="1287" width="9.28515625" bestFit="1" customWidth="1"/>
    <col min="1288" max="1288" width="9.5703125" bestFit="1" customWidth="1"/>
    <col min="1539" max="1539" width="48.85546875" customWidth="1"/>
    <col min="1540" max="1540" width="18.42578125" customWidth="1"/>
    <col min="1542" max="1543" width="9.28515625" bestFit="1" customWidth="1"/>
    <col min="1544" max="1544" width="9.5703125" bestFit="1" customWidth="1"/>
    <col min="1795" max="1795" width="48.85546875" customWidth="1"/>
    <col min="1796" max="1796" width="18.42578125" customWidth="1"/>
    <col min="1798" max="1799" width="9.28515625" bestFit="1" customWidth="1"/>
    <col min="1800" max="1800" width="9.5703125" bestFit="1" customWidth="1"/>
    <col min="2051" max="2051" width="48.85546875" customWidth="1"/>
    <col min="2052" max="2052" width="18.42578125" customWidth="1"/>
    <col min="2054" max="2055" width="9.28515625" bestFit="1" customWidth="1"/>
    <col min="2056" max="2056" width="9.5703125" bestFit="1" customWidth="1"/>
    <col min="2307" max="2307" width="48.85546875" customWidth="1"/>
    <col min="2308" max="2308" width="18.42578125" customWidth="1"/>
    <col min="2310" max="2311" width="9.28515625" bestFit="1" customWidth="1"/>
    <col min="2312" max="2312" width="9.5703125" bestFit="1" customWidth="1"/>
    <col min="2563" max="2563" width="48.85546875" customWidth="1"/>
    <col min="2564" max="2564" width="18.42578125" customWidth="1"/>
    <col min="2566" max="2567" width="9.28515625" bestFit="1" customWidth="1"/>
    <col min="2568" max="2568" width="9.5703125" bestFit="1" customWidth="1"/>
    <col min="2819" max="2819" width="48.85546875" customWidth="1"/>
    <col min="2820" max="2820" width="18.42578125" customWidth="1"/>
    <col min="2822" max="2823" width="9.28515625" bestFit="1" customWidth="1"/>
    <col min="2824" max="2824" width="9.5703125" bestFit="1" customWidth="1"/>
    <col min="3075" max="3075" width="48.85546875" customWidth="1"/>
    <col min="3076" max="3076" width="18.42578125" customWidth="1"/>
    <col min="3078" max="3079" width="9.28515625" bestFit="1" customWidth="1"/>
    <col min="3080" max="3080" width="9.5703125" bestFit="1" customWidth="1"/>
    <col min="3331" max="3331" width="48.85546875" customWidth="1"/>
    <col min="3332" max="3332" width="18.42578125" customWidth="1"/>
    <col min="3334" max="3335" width="9.28515625" bestFit="1" customWidth="1"/>
    <col min="3336" max="3336" width="9.5703125" bestFit="1" customWidth="1"/>
    <col min="3587" max="3587" width="48.85546875" customWidth="1"/>
    <col min="3588" max="3588" width="18.42578125" customWidth="1"/>
    <col min="3590" max="3591" width="9.28515625" bestFit="1" customWidth="1"/>
    <col min="3592" max="3592" width="9.5703125" bestFit="1" customWidth="1"/>
    <col min="3843" max="3843" width="48.85546875" customWidth="1"/>
    <col min="3844" max="3844" width="18.42578125" customWidth="1"/>
    <col min="3846" max="3847" width="9.28515625" bestFit="1" customWidth="1"/>
    <col min="3848" max="3848" width="9.5703125" bestFit="1" customWidth="1"/>
    <col min="4099" max="4099" width="48.85546875" customWidth="1"/>
    <col min="4100" max="4100" width="18.42578125" customWidth="1"/>
    <col min="4102" max="4103" width="9.28515625" bestFit="1" customWidth="1"/>
    <col min="4104" max="4104" width="9.5703125" bestFit="1" customWidth="1"/>
    <col min="4355" max="4355" width="48.85546875" customWidth="1"/>
    <col min="4356" max="4356" width="18.42578125" customWidth="1"/>
    <col min="4358" max="4359" width="9.28515625" bestFit="1" customWidth="1"/>
    <col min="4360" max="4360" width="9.5703125" bestFit="1" customWidth="1"/>
    <col min="4611" max="4611" width="48.85546875" customWidth="1"/>
    <col min="4612" max="4612" width="18.42578125" customWidth="1"/>
    <col min="4614" max="4615" width="9.28515625" bestFit="1" customWidth="1"/>
    <col min="4616" max="4616" width="9.5703125" bestFit="1" customWidth="1"/>
    <col min="4867" max="4867" width="48.85546875" customWidth="1"/>
    <col min="4868" max="4868" width="18.42578125" customWidth="1"/>
    <col min="4870" max="4871" width="9.28515625" bestFit="1" customWidth="1"/>
    <col min="4872" max="4872" width="9.5703125" bestFit="1" customWidth="1"/>
    <col min="5123" max="5123" width="48.85546875" customWidth="1"/>
    <col min="5124" max="5124" width="18.42578125" customWidth="1"/>
    <col min="5126" max="5127" width="9.28515625" bestFit="1" customWidth="1"/>
    <col min="5128" max="5128" width="9.5703125" bestFit="1" customWidth="1"/>
    <col min="5379" max="5379" width="48.85546875" customWidth="1"/>
    <col min="5380" max="5380" width="18.42578125" customWidth="1"/>
    <col min="5382" max="5383" width="9.28515625" bestFit="1" customWidth="1"/>
    <col min="5384" max="5384" width="9.5703125" bestFit="1" customWidth="1"/>
    <col min="5635" max="5635" width="48.85546875" customWidth="1"/>
    <col min="5636" max="5636" width="18.42578125" customWidth="1"/>
    <col min="5638" max="5639" width="9.28515625" bestFit="1" customWidth="1"/>
    <col min="5640" max="5640" width="9.5703125" bestFit="1" customWidth="1"/>
    <col min="5891" max="5891" width="48.85546875" customWidth="1"/>
    <col min="5892" max="5892" width="18.42578125" customWidth="1"/>
    <col min="5894" max="5895" width="9.28515625" bestFit="1" customWidth="1"/>
    <col min="5896" max="5896" width="9.5703125" bestFit="1" customWidth="1"/>
    <col min="6147" max="6147" width="48.85546875" customWidth="1"/>
    <col min="6148" max="6148" width="18.42578125" customWidth="1"/>
    <col min="6150" max="6151" width="9.28515625" bestFit="1" customWidth="1"/>
    <col min="6152" max="6152" width="9.5703125" bestFit="1" customWidth="1"/>
    <col min="6403" max="6403" width="48.85546875" customWidth="1"/>
    <col min="6404" max="6404" width="18.42578125" customWidth="1"/>
    <col min="6406" max="6407" width="9.28515625" bestFit="1" customWidth="1"/>
    <col min="6408" max="6408" width="9.5703125" bestFit="1" customWidth="1"/>
    <col min="6659" max="6659" width="48.85546875" customWidth="1"/>
    <col min="6660" max="6660" width="18.42578125" customWidth="1"/>
    <col min="6662" max="6663" width="9.28515625" bestFit="1" customWidth="1"/>
    <col min="6664" max="6664" width="9.5703125" bestFit="1" customWidth="1"/>
    <col min="6915" max="6915" width="48.85546875" customWidth="1"/>
    <col min="6916" max="6916" width="18.42578125" customWidth="1"/>
    <col min="6918" max="6919" width="9.28515625" bestFit="1" customWidth="1"/>
    <col min="6920" max="6920" width="9.5703125" bestFit="1" customWidth="1"/>
    <col min="7171" max="7171" width="48.85546875" customWidth="1"/>
    <col min="7172" max="7172" width="18.42578125" customWidth="1"/>
    <col min="7174" max="7175" width="9.28515625" bestFit="1" customWidth="1"/>
    <col min="7176" max="7176" width="9.5703125" bestFit="1" customWidth="1"/>
    <col min="7427" max="7427" width="48.85546875" customWidth="1"/>
    <col min="7428" max="7428" width="18.42578125" customWidth="1"/>
    <col min="7430" max="7431" width="9.28515625" bestFit="1" customWidth="1"/>
    <col min="7432" max="7432" width="9.5703125" bestFit="1" customWidth="1"/>
    <col min="7683" max="7683" width="48.85546875" customWidth="1"/>
    <col min="7684" max="7684" width="18.42578125" customWidth="1"/>
    <col min="7686" max="7687" width="9.28515625" bestFit="1" customWidth="1"/>
    <col min="7688" max="7688" width="9.5703125" bestFit="1" customWidth="1"/>
    <col min="7939" max="7939" width="48.85546875" customWidth="1"/>
    <col min="7940" max="7940" width="18.42578125" customWidth="1"/>
    <col min="7942" max="7943" width="9.28515625" bestFit="1" customWidth="1"/>
    <col min="7944" max="7944" width="9.5703125" bestFit="1" customWidth="1"/>
    <col min="8195" max="8195" width="48.85546875" customWidth="1"/>
    <col min="8196" max="8196" width="18.42578125" customWidth="1"/>
    <col min="8198" max="8199" width="9.28515625" bestFit="1" customWidth="1"/>
    <col min="8200" max="8200" width="9.5703125" bestFit="1" customWidth="1"/>
    <col min="8451" max="8451" width="48.85546875" customWidth="1"/>
    <col min="8452" max="8452" width="18.42578125" customWidth="1"/>
    <col min="8454" max="8455" width="9.28515625" bestFit="1" customWidth="1"/>
    <col min="8456" max="8456" width="9.5703125" bestFit="1" customWidth="1"/>
    <col min="8707" max="8707" width="48.85546875" customWidth="1"/>
    <col min="8708" max="8708" width="18.42578125" customWidth="1"/>
    <col min="8710" max="8711" width="9.28515625" bestFit="1" customWidth="1"/>
    <col min="8712" max="8712" width="9.5703125" bestFit="1" customWidth="1"/>
    <col min="8963" max="8963" width="48.85546875" customWidth="1"/>
    <col min="8964" max="8964" width="18.42578125" customWidth="1"/>
    <col min="8966" max="8967" width="9.28515625" bestFit="1" customWidth="1"/>
    <col min="8968" max="8968" width="9.5703125" bestFit="1" customWidth="1"/>
    <col min="9219" max="9219" width="48.85546875" customWidth="1"/>
    <col min="9220" max="9220" width="18.42578125" customWidth="1"/>
    <col min="9222" max="9223" width="9.28515625" bestFit="1" customWidth="1"/>
    <col min="9224" max="9224" width="9.5703125" bestFit="1" customWidth="1"/>
    <col min="9475" max="9475" width="48.85546875" customWidth="1"/>
    <col min="9476" max="9476" width="18.42578125" customWidth="1"/>
    <col min="9478" max="9479" width="9.28515625" bestFit="1" customWidth="1"/>
    <col min="9480" max="9480" width="9.5703125" bestFit="1" customWidth="1"/>
    <col min="9731" max="9731" width="48.85546875" customWidth="1"/>
    <col min="9732" max="9732" width="18.42578125" customWidth="1"/>
    <col min="9734" max="9735" width="9.28515625" bestFit="1" customWidth="1"/>
    <col min="9736" max="9736" width="9.5703125" bestFit="1" customWidth="1"/>
    <col min="9987" max="9987" width="48.85546875" customWidth="1"/>
    <col min="9988" max="9988" width="18.42578125" customWidth="1"/>
    <col min="9990" max="9991" width="9.28515625" bestFit="1" customWidth="1"/>
    <col min="9992" max="9992" width="9.5703125" bestFit="1" customWidth="1"/>
    <col min="10243" max="10243" width="48.85546875" customWidth="1"/>
    <col min="10244" max="10244" width="18.42578125" customWidth="1"/>
    <col min="10246" max="10247" width="9.28515625" bestFit="1" customWidth="1"/>
    <col min="10248" max="10248" width="9.5703125" bestFit="1" customWidth="1"/>
    <col min="10499" max="10499" width="48.85546875" customWidth="1"/>
    <col min="10500" max="10500" width="18.42578125" customWidth="1"/>
    <col min="10502" max="10503" width="9.28515625" bestFit="1" customWidth="1"/>
    <col min="10504" max="10504" width="9.5703125" bestFit="1" customWidth="1"/>
    <col min="10755" max="10755" width="48.85546875" customWidth="1"/>
    <col min="10756" max="10756" width="18.42578125" customWidth="1"/>
    <col min="10758" max="10759" width="9.28515625" bestFit="1" customWidth="1"/>
    <col min="10760" max="10760" width="9.5703125" bestFit="1" customWidth="1"/>
    <col min="11011" max="11011" width="48.85546875" customWidth="1"/>
    <col min="11012" max="11012" width="18.42578125" customWidth="1"/>
    <col min="11014" max="11015" width="9.28515625" bestFit="1" customWidth="1"/>
    <col min="11016" max="11016" width="9.5703125" bestFit="1" customWidth="1"/>
    <col min="11267" max="11267" width="48.85546875" customWidth="1"/>
    <col min="11268" max="11268" width="18.42578125" customWidth="1"/>
    <col min="11270" max="11271" width="9.28515625" bestFit="1" customWidth="1"/>
    <col min="11272" max="11272" width="9.5703125" bestFit="1" customWidth="1"/>
    <col min="11523" max="11523" width="48.85546875" customWidth="1"/>
    <col min="11524" max="11524" width="18.42578125" customWidth="1"/>
    <col min="11526" max="11527" width="9.28515625" bestFit="1" customWidth="1"/>
    <col min="11528" max="11528" width="9.5703125" bestFit="1" customWidth="1"/>
    <col min="11779" max="11779" width="48.85546875" customWidth="1"/>
    <col min="11780" max="11780" width="18.42578125" customWidth="1"/>
    <col min="11782" max="11783" width="9.28515625" bestFit="1" customWidth="1"/>
    <col min="11784" max="11784" width="9.5703125" bestFit="1" customWidth="1"/>
    <col min="12035" max="12035" width="48.85546875" customWidth="1"/>
    <col min="12036" max="12036" width="18.42578125" customWidth="1"/>
    <col min="12038" max="12039" width="9.28515625" bestFit="1" customWidth="1"/>
    <col min="12040" max="12040" width="9.5703125" bestFit="1" customWidth="1"/>
    <col min="12291" max="12291" width="48.85546875" customWidth="1"/>
    <col min="12292" max="12292" width="18.42578125" customWidth="1"/>
    <col min="12294" max="12295" width="9.28515625" bestFit="1" customWidth="1"/>
    <col min="12296" max="12296" width="9.5703125" bestFit="1" customWidth="1"/>
    <col min="12547" max="12547" width="48.85546875" customWidth="1"/>
    <col min="12548" max="12548" width="18.42578125" customWidth="1"/>
    <col min="12550" max="12551" width="9.28515625" bestFit="1" customWidth="1"/>
    <col min="12552" max="12552" width="9.5703125" bestFit="1" customWidth="1"/>
    <col min="12803" max="12803" width="48.85546875" customWidth="1"/>
    <col min="12804" max="12804" width="18.42578125" customWidth="1"/>
    <col min="12806" max="12807" width="9.28515625" bestFit="1" customWidth="1"/>
    <col min="12808" max="12808" width="9.5703125" bestFit="1" customWidth="1"/>
    <col min="13059" max="13059" width="48.85546875" customWidth="1"/>
    <col min="13060" max="13060" width="18.42578125" customWidth="1"/>
    <col min="13062" max="13063" width="9.28515625" bestFit="1" customWidth="1"/>
    <col min="13064" max="13064" width="9.5703125" bestFit="1" customWidth="1"/>
    <col min="13315" max="13315" width="48.85546875" customWidth="1"/>
    <col min="13316" max="13316" width="18.42578125" customWidth="1"/>
    <col min="13318" max="13319" width="9.28515625" bestFit="1" customWidth="1"/>
    <col min="13320" max="13320" width="9.5703125" bestFit="1" customWidth="1"/>
    <col min="13571" max="13571" width="48.85546875" customWidth="1"/>
    <col min="13572" max="13572" width="18.42578125" customWidth="1"/>
    <col min="13574" max="13575" width="9.28515625" bestFit="1" customWidth="1"/>
    <col min="13576" max="13576" width="9.5703125" bestFit="1" customWidth="1"/>
    <col min="13827" max="13827" width="48.85546875" customWidth="1"/>
    <col min="13828" max="13828" width="18.42578125" customWidth="1"/>
    <col min="13830" max="13831" width="9.28515625" bestFit="1" customWidth="1"/>
    <col min="13832" max="13832" width="9.5703125" bestFit="1" customWidth="1"/>
    <col min="14083" max="14083" width="48.85546875" customWidth="1"/>
    <col min="14084" max="14084" width="18.42578125" customWidth="1"/>
    <col min="14086" max="14087" width="9.28515625" bestFit="1" customWidth="1"/>
    <col min="14088" max="14088" width="9.5703125" bestFit="1" customWidth="1"/>
    <col min="14339" max="14339" width="48.85546875" customWidth="1"/>
    <col min="14340" max="14340" width="18.42578125" customWidth="1"/>
    <col min="14342" max="14343" width="9.28515625" bestFit="1" customWidth="1"/>
    <col min="14344" max="14344" width="9.5703125" bestFit="1" customWidth="1"/>
    <col min="14595" max="14595" width="48.85546875" customWidth="1"/>
    <col min="14596" max="14596" width="18.42578125" customWidth="1"/>
    <col min="14598" max="14599" width="9.28515625" bestFit="1" customWidth="1"/>
    <col min="14600" max="14600" width="9.5703125" bestFit="1" customWidth="1"/>
    <col min="14851" max="14851" width="48.85546875" customWidth="1"/>
    <col min="14852" max="14852" width="18.42578125" customWidth="1"/>
    <col min="14854" max="14855" width="9.28515625" bestFit="1" customWidth="1"/>
    <col min="14856" max="14856" width="9.5703125" bestFit="1" customWidth="1"/>
    <col min="15107" max="15107" width="48.85546875" customWidth="1"/>
    <col min="15108" max="15108" width="18.42578125" customWidth="1"/>
    <col min="15110" max="15111" width="9.28515625" bestFit="1" customWidth="1"/>
    <col min="15112" max="15112" width="9.5703125" bestFit="1" customWidth="1"/>
    <col min="15363" max="15363" width="48.85546875" customWidth="1"/>
    <col min="15364" max="15364" width="18.42578125" customWidth="1"/>
    <col min="15366" max="15367" width="9.28515625" bestFit="1" customWidth="1"/>
    <col min="15368" max="15368" width="9.5703125" bestFit="1" customWidth="1"/>
    <col min="15619" max="15619" width="48.85546875" customWidth="1"/>
    <col min="15620" max="15620" width="18.42578125" customWidth="1"/>
    <col min="15622" max="15623" width="9.28515625" bestFit="1" customWidth="1"/>
    <col min="15624" max="15624" width="9.5703125" bestFit="1" customWidth="1"/>
    <col min="15875" max="15875" width="48.85546875" customWidth="1"/>
    <col min="15876" max="15876" width="18.42578125" customWidth="1"/>
    <col min="15878" max="15879" width="9.28515625" bestFit="1" customWidth="1"/>
    <col min="15880" max="15880" width="9.5703125" bestFit="1" customWidth="1"/>
    <col min="16131" max="16131" width="48.85546875" customWidth="1"/>
    <col min="16132" max="16132" width="18.42578125" customWidth="1"/>
    <col min="16134" max="16135" width="9.28515625" bestFit="1" customWidth="1"/>
    <col min="16136" max="16136" width="9.5703125" bestFit="1" customWidth="1"/>
  </cols>
  <sheetData>
    <row r="1" spans="2:9" ht="15.75" x14ac:dyDescent="0.25">
      <c r="B1" s="13" t="s">
        <v>22</v>
      </c>
      <c r="C1" s="13"/>
      <c r="D1" s="13"/>
      <c r="E1" s="13"/>
      <c r="F1" s="13"/>
      <c r="G1" s="13"/>
      <c r="H1" s="13"/>
    </row>
    <row r="2" spans="2:9" x14ac:dyDescent="0.25">
      <c r="B2" s="16" t="s">
        <v>23</v>
      </c>
      <c r="C2" s="16"/>
      <c r="D2" s="16"/>
      <c r="E2" s="16"/>
      <c r="F2" s="16"/>
      <c r="G2" s="16"/>
      <c r="H2" s="16"/>
    </row>
    <row r="3" spans="2:9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2:9" ht="30" x14ac:dyDescent="0.25">
      <c r="B4" s="3">
        <v>1</v>
      </c>
      <c r="C4" s="4" t="s">
        <v>18</v>
      </c>
      <c r="D4" s="5">
        <v>1</v>
      </c>
      <c r="E4" s="3" t="s">
        <v>7</v>
      </c>
      <c r="F4" s="5">
        <v>1</v>
      </c>
      <c r="G4" s="5"/>
      <c r="H4" s="5"/>
    </row>
    <row r="5" spans="2:9" ht="30" x14ac:dyDescent="0.25">
      <c r="B5" s="3">
        <v>2</v>
      </c>
      <c r="C5" s="4" t="s">
        <v>17</v>
      </c>
      <c r="D5" s="5">
        <v>250</v>
      </c>
      <c r="E5" s="3" t="s">
        <v>10</v>
      </c>
      <c r="F5" s="5">
        <f t="shared" ref="F5:F10" si="0">D5</f>
        <v>250</v>
      </c>
      <c r="G5" s="5"/>
      <c r="H5" s="5"/>
    </row>
    <row r="6" spans="2:9" x14ac:dyDescent="0.25">
      <c r="B6" s="3">
        <v>3</v>
      </c>
      <c r="C6" s="6" t="s">
        <v>16</v>
      </c>
      <c r="D6" s="5">
        <v>250</v>
      </c>
      <c r="E6" s="3" t="s">
        <v>10</v>
      </c>
      <c r="F6" s="5">
        <f t="shared" si="0"/>
        <v>250</v>
      </c>
      <c r="G6" s="5"/>
      <c r="H6" s="5"/>
    </row>
    <row r="7" spans="2:9" ht="30" x14ac:dyDescent="0.25">
      <c r="B7" s="3">
        <v>4</v>
      </c>
      <c r="C7" s="4" t="s">
        <v>19</v>
      </c>
      <c r="D7" s="5">
        <v>250</v>
      </c>
      <c r="E7" s="3" t="s">
        <v>10</v>
      </c>
      <c r="F7" s="5">
        <f t="shared" si="0"/>
        <v>250</v>
      </c>
      <c r="G7" s="5"/>
      <c r="H7" s="5"/>
    </row>
    <row r="8" spans="2:9" ht="30" x14ac:dyDescent="0.25">
      <c r="B8" s="7">
        <v>5</v>
      </c>
      <c r="C8" s="4" t="s">
        <v>8</v>
      </c>
      <c r="D8" s="5">
        <v>1.4</v>
      </c>
      <c r="E8" s="3" t="s">
        <v>9</v>
      </c>
      <c r="F8" s="5">
        <f t="shared" si="0"/>
        <v>1.4</v>
      </c>
      <c r="G8" s="5"/>
      <c r="H8" s="5"/>
    </row>
    <row r="9" spans="2:9" ht="45" x14ac:dyDescent="0.25">
      <c r="B9" s="3">
        <v>6</v>
      </c>
      <c r="C9" s="4" t="s">
        <v>24</v>
      </c>
      <c r="D9" s="8">
        <f>1350*4.5</f>
        <v>6075</v>
      </c>
      <c r="E9" s="9" t="s">
        <v>10</v>
      </c>
      <c r="F9" s="5">
        <f t="shared" si="0"/>
        <v>6075</v>
      </c>
      <c r="G9" s="5"/>
      <c r="H9" s="5"/>
    </row>
    <row r="10" spans="2:9" ht="45" x14ac:dyDescent="0.25">
      <c r="B10" s="3">
        <v>7</v>
      </c>
      <c r="C10" s="4" t="s">
        <v>20</v>
      </c>
      <c r="D10" s="8">
        <f>1350*4.5</f>
        <v>6075</v>
      </c>
      <c r="E10" s="9" t="s">
        <v>10</v>
      </c>
      <c r="F10" s="5">
        <f t="shared" si="0"/>
        <v>6075</v>
      </c>
      <c r="G10" s="5"/>
      <c r="H10" s="5"/>
    </row>
    <row r="11" spans="2:9" ht="30" x14ac:dyDescent="0.25">
      <c r="B11" s="3">
        <v>8</v>
      </c>
      <c r="C11" s="4" t="s">
        <v>25</v>
      </c>
      <c r="D11" s="5">
        <f>1350*2*0.5</f>
        <v>1350</v>
      </c>
      <c r="E11" s="3" t="s">
        <v>10</v>
      </c>
      <c r="F11" s="5">
        <f>D11</f>
        <v>1350</v>
      </c>
      <c r="G11" s="5"/>
      <c r="H11" s="5"/>
    </row>
    <row r="12" spans="2:9" ht="30" x14ac:dyDescent="0.25">
      <c r="B12" s="3">
        <v>9</v>
      </c>
      <c r="C12" s="10" t="s">
        <v>11</v>
      </c>
      <c r="D12" s="5">
        <f>1260*2</f>
        <v>2520</v>
      </c>
      <c r="E12" s="3" t="s">
        <v>12</v>
      </c>
      <c r="F12" s="5">
        <f>D12</f>
        <v>2520</v>
      </c>
      <c r="G12" s="5"/>
      <c r="H12" s="5"/>
    </row>
    <row r="13" spans="2:9" x14ac:dyDescent="0.25">
      <c r="B13" s="11"/>
      <c r="C13" s="11"/>
      <c r="D13" s="17" t="s">
        <v>13</v>
      </c>
      <c r="E13" s="17"/>
      <c r="F13" s="17"/>
      <c r="G13" s="18"/>
      <c r="H13" s="18"/>
    </row>
    <row r="14" spans="2:9" x14ac:dyDescent="0.25">
      <c r="B14" s="11"/>
      <c r="C14" s="11"/>
      <c r="D14" s="17" t="s">
        <v>14</v>
      </c>
      <c r="E14" s="17"/>
      <c r="F14" s="17"/>
      <c r="G14" s="18"/>
      <c r="H14" s="18"/>
    </row>
    <row r="15" spans="2:9" x14ac:dyDescent="0.25">
      <c r="B15" s="11"/>
      <c r="C15" s="11"/>
      <c r="D15" s="17" t="s">
        <v>15</v>
      </c>
      <c r="E15" s="17"/>
      <c r="F15" s="17"/>
      <c r="G15" s="18"/>
      <c r="H15" s="18"/>
    </row>
    <row r="16" spans="2:9" x14ac:dyDescent="0.25">
      <c r="D16" s="14"/>
      <c r="E16" s="14"/>
      <c r="F16" s="14"/>
      <c r="G16" s="15"/>
      <c r="H16" s="15"/>
      <c r="I16" s="1"/>
    </row>
    <row r="17" spans="2:9" x14ac:dyDescent="0.25">
      <c r="D17" s="1"/>
      <c r="E17" s="1"/>
      <c r="F17" s="1"/>
      <c r="G17" s="1"/>
      <c r="H17" s="1"/>
      <c r="I17" s="1"/>
    </row>
    <row r="18" spans="2:9" x14ac:dyDescent="0.25">
      <c r="D18" s="1"/>
      <c r="E18" s="1"/>
      <c r="F18" s="1"/>
      <c r="G18" s="1"/>
      <c r="H18" s="1"/>
      <c r="I18" s="1"/>
    </row>
    <row r="19" spans="2:9" x14ac:dyDescent="0.25">
      <c r="B19" s="12" t="s">
        <v>21</v>
      </c>
    </row>
  </sheetData>
  <mergeCells count="10">
    <mergeCell ref="B1:H1"/>
    <mergeCell ref="D16:F16"/>
    <mergeCell ref="G16:H16"/>
    <mergeCell ref="B2:H2"/>
    <mergeCell ref="D13:F13"/>
    <mergeCell ref="G13:H13"/>
    <mergeCell ref="D14:F14"/>
    <mergeCell ref="G14:H14"/>
    <mergeCell ref="D15:F15"/>
    <mergeCell ref="G15:H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lenkrz</dc:creator>
  <cp:lastModifiedBy>lenkrz</cp:lastModifiedBy>
  <dcterms:created xsi:type="dcterms:W3CDTF">2017-04-20T11:43:36Z</dcterms:created>
  <dcterms:modified xsi:type="dcterms:W3CDTF">2017-06-13T08:08:09Z</dcterms:modified>
</cp:coreProperties>
</file>